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56"/>
  <workbookPr defaultThemeVersion="124226"/>
  <mc:AlternateContent xmlns:mc="http://schemas.openxmlformats.org/markup-compatibility/2006">
    <mc:Choice Requires="x15">
      <x15ac:absPath xmlns:x15ac="http://schemas.microsoft.com/office/spreadsheetml/2010/11/ac" url="L:\Team\Ondersteuning\Beleidszaken\Ondersteuningsbeleid\2020\WS reglement\"/>
    </mc:Choice>
  </mc:AlternateContent>
  <xr:revisionPtr revIDLastSave="0" documentId="13_ncr:1_{4874137E-817D-45C7-AB56-3831A6276D17}" xr6:coauthVersionLast="36" xr6:coauthVersionMax="36" xr10:uidLastSave="{00000000-0000-0000-0000-000000000000}"/>
  <bookViews>
    <workbookView xWindow="480" yWindow="1620" windowWidth="16212" windowHeight="7728" xr2:uid="{00000000-000D-0000-FFFF-FFFF00000000}"/>
  </bookViews>
  <sheets>
    <sheet name="Simulatie voor aanvrager" sheetId="9" r:id="rId1"/>
    <sheet name="lijsten" sheetId="2" state="hidden" r:id="rId2"/>
  </sheets>
  <definedNames>
    <definedName name="janee">lijsten!$A$5:$A$6</definedName>
    <definedName name="wettelijke_structuur">lijsten!$A$1:$A$3</definedName>
  </definedNames>
  <calcPr calcId="191029"/>
</workbook>
</file>

<file path=xl/calcChain.xml><?xml version="1.0" encoding="utf-8"?>
<calcChain xmlns="http://schemas.openxmlformats.org/spreadsheetml/2006/main">
  <c r="C7" i="9" l="1"/>
  <c r="E7" i="9" l="1"/>
  <c r="H7" i="9"/>
  <c r="J7" i="9"/>
  <c r="L7" i="9"/>
  <c r="F7" i="9" l="1"/>
  <c r="N7" i="9" s="1"/>
</calcChain>
</file>

<file path=xl/sharedStrings.xml><?xml version="1.0" encoding="utf-8"?>
<sst xmlns="http://schemas.openxmlformats.org/spreadsheetml/2006/main" count="40" uniqueCount="38">
  <si>
    <t>wettelijke structuur</t>
  </si>
  <si>
    <t>VZW</t>
  </si>
  <si>
    <t>andere</t>
  </si>
  <si>
    <t>nee</t>
  </si>
  <si>
    <t>ja</t>
  </si>
  <si>
    <t xml:space="preserve">G-sportwerking </t>
  </si>
  <si>
    <t>UITpas aanbieder</t>
  </si>
  <si>
    <t>Structurele G-sportwerking</t>
  </si>
  <si>
    <t>Aantal         G-sporters</t>
  </si>
  <si>
    <t>Aantal jeugdleden</t>
  </si>
  <si>
    <t>Totaal subsidie leden</t>
  </si>
  <si>
    <t>Leden</t>
  </si>
  <si>
    <t>UiTPAS</t>
  </si>
  <si>
    <t>Aantal gekwalificeerde trainers/begeleiders</t>
  </si>
  <si>
    <t>Jeugdleden (per lid)</t>
  </si>
  <si>
    <t>G-sporters (per lid)</t>
  </si>
  <si>
    <t>Gekwalificeerde trainers (per trainer)</t>
  </si>
  <si>
    <t>CRITERIUM</t>
  </si>
  <si>
    <t>SUBSIDIEWAARDE (in €)</t>
  </si>
  <si>
    <t xml:space="preserve">    Gekwalificeerde trainers/begeleiders</t>
  </si>
  <si>
    <t>Subsidie
Uitpas
(ja = 200€)</t>
  </si>
  <si>
    <t>Subsidie structurele    aparte G-sportwerking
(ja = 200€)</t>
  </si>
  <si>
    <t>Berekende totale Werkingsubsidie</t>
  </si>
  <si>
    <t>Subsidie</t>
  </si>
  <si>
    <t xml:space="preserve">Parameters </t>
  </si>
  <si>
    <t>Simulatie werkingssubsidies</t>
  </si>
  <si>
    <t xml:space="preserve">Vul in de gele cellen de voor uw vereniging </t>
  </si>
  <si>
    <t>geldende waarde per criterium in</t>
  </si>
  <si>
    <t>overeenstemmende subsidie volgens het reglement</t>
  </si>
  <si>
    <t xml:space="preserve">In de groene cellen ziet u een simulatie* van de </t>
  </si>
  <si>
    <t>è è è è è è</t>
  </si>
  <si>
    <t>Met dit formulier kan u zien op welk bedrag van werkingssubsidies u recht heeft als u voldoet aan alle voorwaarden van het reglement werkingssubsidies sport*</t>
  </si>
  <si>
    <t>* Let op: de berekende subsidies zijn onder voorbehoud van:
  ° goedkeuring van de ingevulde waarden door de Sportdienst Gent na de jaarlijkse controle en beoordeling !
  ° voldoende kredieten voor dit subsidie-reglement binnen het goedgekeurde jaarbudget van de stad Gent</t>
  </si>
  <si>
    <t>Subsidie gekw.
gekwalificeerde 
trainers/begeleiders
(75€/trainer)</t>
  </si>
  <si>
    <t>Subsidie  jeugdleden
(6€/jeugdlid)</t>
  </si>
  <si>
    <t>Subsidie 
    G-sporters
(12€/G-sporter)</t>
  </si>
  <si>
    <t>UiTPAS 
partner
(nee/ja)</t>
  </si>
  <si>
    <t>Structurele
aparte 
G-sportwerking
(nee/ja)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</si>
</sst>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1"/>
      <name val="Wingdings"/>
      <charset val="2"/>
    </font>
    <font>
      <b/>
      <sz val="10"/>
      <color theme="1"/>
      <name val="Calibri"/>
      <family val="2"/>
      <scheme val="minor"/>
    </font>
    <font>
      <b/>
      <sz val="10"/>
      <color rgb="FF00B05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44FB25"/>
        <bgColor indexed="64"/>
      </patternFill>
    </fill>
    <fill>
      <patternFill patternType="solid">
        <fgColor rgb="FF9FE78B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auto="1"/>
      </right>
      <top style="thick">
        <color indexed="64"/>
      </top>
      <bottom/>
      <diagonal/>
    </border>
    <border>
      <left style="thick">
        <color theme="1"/>
      </left>
      <right style="thick">
        <color theme="1"/>
      </right>
      <top style="thick">
        <color theme="1"/>
      </top>
      <bottom style="thick">
        <color theme="1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rgb="FFFF3300"/>
      </left>
      <right style="thick">
        <color rgb="FFFF3300"/>
      </right>
      <top style="thick">
        <color rgb="FFFF3300"/>
      </top>
      <bottom style="thick">
        <color rgb="FFFF3300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0" fillId="0" borderId="1" xfId="0" applyBorder="1"/>
    <xf numFmtId="0" fontId="0" fillId="2" borderId="1" xfId="0" applyFill="1" applyBorder="1"/>
    <xf numFmtId="0" fontId="7" fillId="0" borderId="0" xfId="0" applyFont="1" applyFill="1" applyAlignment="1" applyProtection="1">
      <alignment horizontal="center" vertical="center" wrapText="1"/>
      <protection locked="0"/>
    </xf>
    <xf numFmtId="0" fontId="0" fillId="0" borderId="0" xfId="0" applyFill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 applyProtection="1">
      <alignment horizontal="center"/>
      <protection locked="0"/>
    </xf>
    <xf numFmtId="0" fontId="1" fillId="0" borderId="0" xfId="0" applyFont="1" applyFill="1" applyAlignment="1" applyProtection="1">
      <alignment wrapText="1"/>
      <protection locked="0"/>
    </xf>
    <xf numFmtId="0" fontId="1" fillId="0" borderId="0" xfId="0" applyFont="1" applyFill="1" applyBorder="1" applyAlignment="1" applyProtection="1">
      <alignment wrapText="1"/>
      <protection locked="0"/>
    </xf>
    <xf numFmtId="0" fontId="0" fillId="0" borderId="0" xfId="0" applyFont="1" applyFill="1" applyBorder="1" applyAlignment="1" applyProtection="1">
      <protection locked="0"/>
    </xf>
    <xf numFmtId="0" fontId="0" fillId="0" borderId="0" xfId="0" applyFill="1" applyBorder="1" applyProtection="1">
      <protection locked="0"/>
    </xf>
    <xf numFmtId="0" fontId="0" fillId="0" borderId="0" xfId="0" applyFill="1" applyBorder="1" applyAlignment="1" applyProtection="1">
      <alignment horizontal="center" vertical="center" wrapText="1"/>
      <protection locked="0"/>
    </xf>
    <xf numFmtId="0" fontId="0" fillId="0" borderId="0" xfId="0" applyFill="1" applyBorder="1" applyAlignment="1" applyProtection="1">
      <alignment horizontal="center" vertical="center"/>
      <protection locked="0"/>
    </xf>
    <xf numFmtId="0" fontId="1" fillId="5" borderId="26" xfId="0" applyFont="1" applyFill="1" applyBorder="1" applyAlignment="1" applyProtection="1">
      <alignment horizontal="center" vertical="center" wrapText="1"/>
      <protection locked="0"/>
    </xf>
    <xf numFmtId="0" fontId="1" fillId="5" borderId="16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 applyProtection="1">
      <alignment horizontal="center" vertical="center" wrapText="1"/>
      <protection locked="0"/>
    </xf>
    <xf numFmtId="0" fontId="0" fillId="5" borderId="20" xfId="0" applyFont="1" applyFill="1" applyBorder="1" applyAlignment="1" applyProtection="1">
      <alignment horizontal="center" vertical="center"/>
      <protection locked="0"/>
    </xf>
    <xf numFmtId="0" fontId="6" fillId="5" borderId="21" xfId="0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0" fontId="3" fillId="5" borderId="3" xfId="0" applyFont="1" applyFill="1" applyBorder="1" applyAlignment="1" applyProtection="1">
      <alignment horizontal="center" vertical="center"/>
      <protection locked="0"/>
    </xf>
    <xf numFmtId="0" fontId="6" fillId="5" borderId="9" xfId="0" applyFont="1" applyFill="1" applyBorder="1" applyAlignment="1" applyProtection="1">
      <alignment horizontal="center" vertical="center"/>
      <protection locked="0"/>
    </xf>
    <xf numFmtId="0" fontId="2" fillId="3" borderId="40" xfId="0" applyFont="1" applyFill="1" applyBorder="1" applyAlignment="1" applyProtection="1">
      <alignment horizontal="center" vertical="center" wrapText="1"/>
      <protection locked="0"/>
    </xf>
    <xf numFmtId="0" fontId="2" fillId="3" borderId="33" xfId="0" applyFont="1" applyFill="1" applyBorder="1" applyAlignment="1" applyProtection="1">
      <alignment horizontal="center" vertical="center" wrapText="1"/>
      <protection locked="0"/>
    </xf>
    <xf numFmtId="0" fontId="0" fillId="0" borderId="2" xfId="0" applyFill="1" applyBorder="1" applyAlignment="1" applyProtection="1">
      <alignment horizontal="center" vertical="center" wrapText="1"/>
      <protection locked="0"/>
    </xf>
    <xf numFmtId="0" fontId="3" fillId="5" borderId="22" xfId="0" applyFont="1" applyFill="1" applyBorder="1" applyAlignment="1" applyProtection="1">
      <alignment horizontal="center" vertical="center"/>
      <protection locked="0"/>
    </xf>
    <xf numFmtId="0" fontId="5" fillId="5" borderId="23" xfId="0" applyFont="1" applyFill="1" applyBorder="1" applyAlignment="1" applyProtection="1">
      <alignment horizontal="center" vertical="center"/>
      <protection locked="0"/>
    </xf>
    <xf numFmtId="0" fontId="0" fillId="0" borderId="13" xfId="0" applyFont="1" applyFill="1" applyBorder="1" applyAlignment="1" applyProtection="1">
      <protection locked="0"/>
    </xf>
    <xf numFmtId="0" fontId="0" fillId="5" borderId="10" xfId="0" applyFill="1" applyBorder="1" applyProtection="1">
      <protection locked="0"/>
    </xf>
    <xf numFmtId="0" fontId="0" fillId="0" borderId="0" xfId="0" applyFill="1" applyProtection="1">
      <protection locked="0"/>
    </xf>
    <xf numFmtId="0" fontId="4" fillId="5" borderId="17" xfId="0" applyFont="1" applyFill="1" applyBorder="1" applyAlignment="1" applyProtection="1">
      <alignment horizontal="center" vertical="center" wrapText="1"/>
    </xf>
    <xf numFmtId="0" fontId="0" fillId="5" borderId="18" xfId="0" applyFill="1" applyBorder="1" applyAlignment="1" applyProtection="1">
      <alignment horizontal="center" vertical="center" wrapText="1"/>
    </xf>
    <xf numFmtId="0" fontId="1" fillId="5" borderId="43" xfId="0" applyFont="1" applyFill="1" applyBorder="1" applyAlignment="1" applyProtection="1">
      <alignment horizontal="center" vertical="center"/>
    </xf>
    <xf numFmtId="0" fontId="10" fillId="0" borderId="5" xfId="0" applyFont="1" applyFill="1" applyBorder="1" applyAlignment="1" applyProtection="1">
      <alignment horizontal="center" vertical="center" wrapText="1"/>
    </xf>
    <xf numFmtId="0" fontId="1" fillId="0" borderId="26" xfId="0" applyFont="1" applyFill="1" applyBorder="1" applyAlignment="1" applyProtection="1">
      <alignment horizontal="center" vertical="center" wrapText="1"/>
    </xf>
    <xf numFmtId="0" fontId="11" fillId="0" borderId="24" xfId="0" applyFont="1" applyFill="1" applyBorder="1" applyAlignment="1" applyProtection="1">
      <alignment horizontal="center" vertical="center" wrapText="1"/>
    </xf>
    <xf numFmtId="0" fontId="1" fillId="0" borderId="15" xfId="0" applyFont="1" applyFill="1" applyBorder="1" applyAlignment="1" applyProtection="1">
      <alignment horizontal="center" vertical="center" wrapText="1"/>
    </xf>
    <xf numFmtId="0" fontId="1" fillId="0" borderId="16" xfId="0" applyFont="1" applyFill="1" applyBorder="1" applyAlignment="1" applyProtection="1">
      <alignment horizontal="center" vertical="center" wrapText="1"/>
    </xf>
    <xf numFmtId="0" fontId="1" fillId="0" borderId="6" xfId="0" applyFont="1" applyFill="1" applyBorder="1" applyAlignment="1" applyProtection="1">
      <alignment horizontal="center" vertical="center" wrapText="1"/>
    </xf>
    <xf numFmtId="0" fontId="1" fillId="6" borderId="44" xfId="0" applyFont="1" applyFill="1" applyBorder="1" applyAlignment="1" applyProtection="1">
      <alignment horizontal="center" vertical="center" wrapText="1"/>
    </xf>
    <xf numFmtId="0" fontId="3" fillId="0" borderId="11" xfId="0" applyFont="1" applyFill="1" applyBorder="1" applyAlignment="1" applyProtection="1">
      <alignment horizontal="center" vertical="center" wrapText="1"/>
    </xf>
    <xf numFmtId="0" fontId="2" fillId="4" borderId="11" xfId="0" applyFont="1" applyFill="1" applyBorder="1" applyAlignment="1" applyProtection="1">
      <alignment horizontal="center" vertical="center" wrapText="1"/>
    </xf>
    <xf numFmtId="0" fontId="2" fillId="4" borderId="28" xfId="0" applyFont="1" applyFill="1" applyBorder="1" applyAlignment="1" applyProtection="1">
      <alignment horizontal="center" vertical="center" wrapText="1"/>
    </xf>
    <xf numFmtId="0" fontId="9" fillId="0" borderId="34" xfId="0" applyFont="1" applyFill="1" applyBorder="1" applyAlignment="1" applyProtection="1">
      <alignment horizontal="right" vertical="center" wrapText="1"/>
    </xf>
    <xf numFmtId="0" fontId="2" fillId="6" borderId="11" xfId="0" applyFont="1" applyFill="1" applyBorder="1" applyAlignment="1" applyProtection="1">
      <alignment horizontal="center" vertical="center" wrapText="1"/>
    </xf>
    <xf numFmtId="0" fontId="2" fillId="6" borderId="28" xfId="0" applyFont="1" applyFill="1" applyBorder="1" applyAlignment="1" applyProtection="1">
      <alignment horizontal="center" vertical="center" wrapText="1"/>
    </xf>
    <xf numFmtId="0" fontId="0" fillId="0" borderId="31" xfId="0" applyFill="1" applyBorder="1" applyAlignment="1" applyProtection="1">
      <alignment horizontal="center" vertical="center" wrapText="1"/>
    </xf>
    <xf numFmtId="0" fontId="8" fillId="7" borderId="2" xfId="0" applyFont="1" applyFill="1" applyBorder="1" applyAlignment="1" applyProtection="1">
      <alignment horizontal="center" vertical="center" wrapText="1"/>
    </xf>
    <xf numFmtId="0" fontId="8" fillId="7" borderId="3" xfId="0" applyFont="1" applyFill="1" applyBorder="1" applyAlignment="1" applyProtection="1">
      <alignment horizontal="center" vertical="center" wrapText="1"/>
    </xf>
    <xf numFmtId="0" fontId="0" fillId="6" borderId="35" xfId="0" applyFill="1" applyBorder="1" applyAlignment="1" applyProtection="1">
      <alignment horizontal="center" vertical="center" wrapText="1"/>
    </xf>
    <xf numFmtId="0" fontId="0" fillId="6" borderId="2" xfId="0" applyFill="1" applyBorder="1" applyAlignment="1" applyProtection="1">
      <alignment horizontal="center" vertical="center" wrapText="1"/>
    </xf>
    <xf numFmtId="0" fontId="0" fillId="6" borderId="36" xfId="0" applyFill="1" applyBorder="1" applyAlignment="1" applyProtection="1">
      <alignment horizontal="center" vertical="center" wrapText="1"/>
    </xf>
    <xf numFmtId="0" fontId="2" fillId="6" borderId="48" xfId="0" applyFont="1" applyFill="1" applyBorder="1" applyAlignment="1" applyProtection="1">
      <alignment horizontal="center" vertical="center" wrapText="1"/>
    </xf>
    <xf numFmtId="0" fontId="1" fillId="0" borderId="6" xfId="0" applyFont="1" applyFill="1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2" fillId="0" borderId="19" xfId="0" applyFont="1" applyFill="1" applyBorder="1" applyAlignment="1" applyProtection="1">
      <alignment horizontal="center" vertical="center" wrapText="1"/>
    </xf>
    <xf numFmtId="0" fontId="0" fillId="0" borderId="32" xfId="0" applyBorder="1" applyAlignment="1" applyProtection="1">
      <alignment wrapText="1"/>
    </xf>
    <xf numFmtId="0" fontId="0" fillId="0" borderId="38" xfId="0" applyBorder="1" applyAlignment="1" applyProtection="1">
      <alignment wrapText="1"/>
    </xf>
    <xf numFmtId="0" fontId="0" fillId="0" borderId="17" xfId="0" applyFill="1" applyBorder="1" applyAlignment="1" applyProtection="1">
      <alignment horizontal="center" vertical="center" wrapText="1"/>
    </xf>
    <xf numFmtId="0" fontId="0" fillId="0" borderId="25" xfId="0" applyBorder="1" applyAlignment="1" applyProtection="1">
      <alignment wrapText="1"/>
    </xf>
    <xf numFmtId="0" fontId="0" fillId="0" borderId="8" xfId="0" applyBorder="1" applyAlignment="1" applyProtection="1">
      <alignment wrapText="1"/>
    </xf>
    <xf numFmtId="0" fontId="3" fillId="0" borderId="32" xfId="0" applyFont="1" applyFill="1" applyBorder="1" applyAlignment="1" applyProtection="1">
      <alignment horizontal="center" vertical="center" wrapText="1"/>
    </xf>
    <xf numFmtId="0" fontId="0" fillId="0" borderId="32" xfId="0" applyBorder="1" applyAlignment="1" applyProtection="1"/>
    <xf numFmtId="0" fontId="0" fillId="0" borderId="29" xfId="0" applyBorder="1" applyAlignment="1" applyProtection="1"/>
    <xf numFmtId="0" fontId="8" fillId="0" borderId="23" xfId="0" applyFont="1" applyFill="1" applyBorder="1" applyAlignment="1" applyProtection="1">
      <alignment horizontal="center" vertical="center" wrapText="1"/>
    </xf>
    <xf numFmtId="0" fontId="0" fillId="0" borderId="25" xfId="0" applyBorder="1" applyAlignment="1" applyProtection="1"/>
    <xf numFmtId="0" fontId="0" fillId="0" borderId="30" xfId="0" applyBorder="1" applyAlignment="1" applyProtection="1"/>
    <xf numFmtId="0" fontId="3" fillId="0" borderId="39" xfId="0" applyFont="1" applyFill="1" applyBorder="1" applyAlignment="1" applyProtection="1">
      <alignment horizontal="center" vertical="center" wrapText="1"/>
    </xf>
    <xf numFmtId="0" fontId="0" fillId="0" borderId="37" xfId="0" applyFill="1" applyBorder="1" applyAlignment="1" applyProtection="1">
      <alignment horizontal="center" vertical="center" wrapText="1"/>
    </xf>
    <xf numFmtId="0" fontId="0" fillId="0" borderId="27" xfId="0" applyBorder="1" applyAlignment="1" applyProtection="1"/>
    <xf numFmtId="0" fontId="0" fillId="0" borderId="28" xfId="0" applyBorder="1" applyAlignment="1" applyProtection="1"/>
    <xf numFmtId="0" fontId="3" fillId="0" borderId="19" xfId="0" applyFont="1" applyFill="1" applyBorder="1" applyAlignment="1" applyProtection="1">
      <alignment horizontal="center" vertical="center" wrapText="1"/>
    </xf>
    <xf numFmtId="0" fontId="0" fillId="0" borderId="38" xfId="0" applyBorder="1" applyAlignment="1" applyProtection="1"/>
    <xf numFmtId="0" fontId="0" fillId="0" borderId="8" xfId="0" applyBorder="1" applyAlignment="1" applyProtection="1"/>
    <xf numFmtId="0" fontId="8" fillId="0" borderId="17" xfId="0" applyFont="1" applyFill="1" applyBorder="1" applyAlignment="1" applyProtection="1">
      <alignment horizontal="center" vertical="center" wrapText="1"/>
    </xf>
    <xf numFmtId="0" fontId="0" fillId="0" borderId="11" xfId="0" applyFill="1" applyBorder="1" applyAlignment="1" applyProtection="1">
      <alignment horizontal="center" vertical="center" wrapText="1"/>
    </xf>
    <xf numFmtId="0" fontId="0" fillId="0" borderId="14" xfId="0" applyBorder="1" applyAlignment="1" applyProtection="1"/>
    <xf numFmtId="0" fontId="1" fillId="0" borderId="0" xfId="0" applyFont="1" applyFill="1" applyAlignment="1" applyProtection="1">
      <alignment horizontal="left" vertical="center" wrapText="1"/>
    </xf>
    <xf numFmtId="0" fontId="1" fillId="0" borderId="0" xfId="0" applyFont="1" applyAlignment="1" applyProtection="1">
      <alignment horizontal="left" vertical="center" wrapText="1"/>
    </xf>
    <xf numFmtId="0" fontId="2" fillId="0" borderId="45" xfId="0" applyFont="1" applyFill="1" applyBorder="1" applyAlignment="1" applyProtection="1">
      <alignment horizontal="center" vertical="center" wrapText="1"/>
    </xf>
    <xf numFmtId="0" fontId="0" fillId="0" borderId="46" xfId="0" applyFill="1" applyBorder="1" applyAlignment="1" applyProtection="1">
      <alignment wrapText="1"/>
    </xf>
    <xf numFmtId="0" fontId="0" fillId="0" borderId="18" xfId="0" applyFill="1" applyBorder="1" applyAlignment="1" applyProtection="1">
      <alignment horizontal="center" vertical="center" wrapText="1"/>
    </xf>
    <xf numFmtId="0" fontId="0" fillId="0" borderId="34" xfId="0" applyBorder="1" applyAlignment="1" applyProtection="1">
      <alignment wrapText="1"/>
    </xf>
    <xf numFmtId="0" fontId="0" fillId="0" borderId="41" xfId="0" applyBorder="1" applyAlignment="1" applyProtection="1">
      <alignment wrapText="1"/>
    </xf>
    <xf numFmtId="0" fontId="1" fillId="5" borderId="12" xfId="0" applyFont="1" applyFill="1" applyBorder="1" applyAlignment="1" applyProtection="1">
      <alignment horizontal="center" vertical="center" wrapText="1"/>
    </xf>
    <xf numFmtId="0" fontId="1" fillId="5" borderId="18" xfId="0" applyFont="1" applyFill="1" applyBorder="1" applyAlignment="1" applyProtection="1">
      <alignment horizontal="center" vertical="center" wrapText="1"/>
    </xf>
    <xf numFmtId="0" fontId="1" fillId="5" borderId="12" xfId="0" applyFont="1" applyFill="1" applyBorder="1" applyAlignment="1" applyProtection="1">
      <alignment horizontal="center" vertical="center"/>
    </xf>
    <xf numFmtId="0" fontId="1" fillId="5" borderId="19" xfId="0" applyFont="1" applyFill="1" applyBorder="1" applyAlignment="1" applyProtection="1">
      <alignment horizontal="center" vertical="center" wrapText="1"/>
    </xf>
    <xf numFmtId="0" fontId="1" fillId="5" borderId="17" xfId="0" applyFont="1" applyFill="1" applyBorder="1" applyAlignment="1" applyProtection="1">
      <alignment horizontal="center" vertical="center" wrapText="1"/>
    </xf>
    <xf numFmtId="0" fontId="2" fillId="0" borderId="46" xfId="0" applyFont="1" applyFill="1" applyBorder="1" applyAlignment="1" applyProtection="1">
      <alignment horizontal="center" vertical="center" wrapText="1"/>
    </xf>
    <xf numFmtId="0" fontId="0" fillId="0" borderId="46" xfId="0" applyBorder="1" applyAlignment="1" applyProtection="1">
      <alignment wrapText="1"/>
    </xf>
    <xf numFmtId="0" fontId="0" fillId="0" borderId="47" xfId="0" applyBorder="1" applyAlignment="1" applyProtection="1">
      <alignment wrapText="1"/>
    </xf>
    <xf numFmtId="0" fontId="0" fillId="0" borderId="42" xfId="0" applyFill="1" applyBorder="1" applyAlignment="1" applyProtection="1">
      <alignment horizontal="center" vertical="center" wrapText="1"/>
    </xf>
    <xf numFmtId="0" fontId="0" fillId="0" borderId="31" xfId="0" applyBorder="1" applyAlignment="1" applyProtection="1">
      <alignment wrapText="1"/>
    </xf>
    <xf numFmtId="0" fontId="0" fillId="0" borderId="23" xfId="0" applyFill="1" applyBorder="1" applyAlignment="1" applyProtection="1">
      <alignment horizontal="center" vertical="center" wrapText="1"/>
    </xf>
    <xf numFmtId="0" fontId="2" fillId="0" borderId="39" xfId="0" applyFont="1" applyFill="1" applyBorder="1" applyAlignment="1" applyProtection="1">
      <alignment horizontal="center" vertical="center" wrapText="1"/>
    </xf>
    <xf numFmtId="0" fontId="0" fillId="0" borderId="30" xfId="0" applyBorder="1" applyAlignment="1" applyProtection="1">
      <alignment wrapText="1"/>
    </xf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FF3300"/>
      <color rgb="FF44FB25"/>
      <color rgb="FF9FE78B"/>
      <color rgb="FFFFFF66"/>
      <color rgb="FF0000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D732F0-03B4-4E15-9688-9B62E3D34B61}">
  <dimension ref="A1:U12"/>
  <sheetViews>
    <sheetView tabSelected="1" zoomScale="90" zoomScaleNormal="90" workbookViewId="0">
      <selection activeCell="C16" sqref="C16"/>
    </sheetView>
  </sheetViews>
  <sheetFormatPr defaultColWidth="8.88671875" defaultRowHeight="14.4" x14ac:dyDescent="0.3"/>
  <cols>
    <col min="1" max="1" width="46.88671875" style="4" customWidth="1"/>
    <col min="2" max="2" width="11.6640625" style="4" customWidth="1"/>
    <col min="3" max="3" width="13.21875" style="4" customWidth="1"/>
    <col min="4" max="4" width="11.21875" style="4" customWidth="1"/>
    <col min="5" max="6" width="13.5546875" style="4" bestFit="1" customWidth="1"/>
    <col min="7" max="7" width="10.6640625" style="28" customWidth="1"/>
    <col min="8" max="8" width="13.5546875" style="4" customWidth="1"/>
    <col min="9" max="9" width="15.77734375" style="4" customWidth="1"/>
    <col min="10" max="10" width="21.77734375" style="4" customWidth="1"/>
    <col min="11" max="11" width="20.21875" style="6" customWidth="1"/>
    <col min="12" max="12" width="19" style="4" customWidth="1"/>
    <col min="13" max="13" width="2.5546875" style="4" customWidth="1"/>
    <col min="14" max="14" width="15.44140625" style="7" customWidth="1"/>
    <col min="15" max="15" width="0.5546875" style="8" hidden="1" customWidth="1"/>
    <col min="16" max="16" width="17.109375" style="9" hidden="1" customWidth="1"/>
    <col min="17" max="17" width="16.5546875" style="9" customWidth="1"/>
    <col min="18" max="18" width="6.6640625" style="7" customWidth="1"/>
    <col min="19" max="19" width="12.109375" style="9" customWidth="1"/>
    <col min="20" max="20" width="7.5546875" style="7" customWidth="1"/>
    <col min="21" max="21" width="8.88671875" style="10"/>
    <col min="22" max="16384" width="8.88671875" style="4"/>
  </cols>
  <sheetData>
    <row r="1" spans="1:20" ht="15" thickBot="1" x14ac:dyDescent="0.35">
      <c r="A1" s="3"/>
      <c r="B1" s="3"/>
      <c r="G1" s="5"/>
    </row>
    <row r="2" spans="1:20" ht="30" customHeight="1" thickTop="1" thickBot="1" x14ac:dyDescent="0.35">
      <c r="A2" s="29" t="s">
        <v>25</v>
      </c>
      <c r="B2" s="83" t="s">
        <v>11</v>
      </c>
      <c r="C2" s="83"/>
      <c r="D2" s="83"/>
      <c r="E2" s="83"/>
      <c r="F2" s="83"/>
      <c r="G2" s="84" t="s">
        <v>12</v>
      </c>
      <c r="H2" s="85"/>
      <c r="I2" s="86" t="s">
        <v>5</v>
      </c>
      <c r="J2" s="87"/>
      <c r="K2" s="85" t="s">
        <v>19</v>
      </c>
      <c r="L2" s="85"/>
      <c r="M2" s="30"/>
      <c r="N2" s="31" t="s">
        <v>23</v>
      </c>
      <c r="O2" s="52" t="s">
        <v>24</v>
      </c>
      <c r="P2" s="53"/>
      <c r="Q2" s="11"/>
      <c r="R2" s="11"/>
      <c r="S2" s="11"/>
      <c r="T2" s="11"/>
    </row>
    <row r="3" spans="1:20" ht="108.6" customHeight="1" thickBot="1" x14ac:dyDescent="0.35">
      <c r="A3" s="32" t="s">
        <v>31</v>
      </c>
      <c r="B3" s="33" t="s">
        <v>9</v>
      </c>
      <c r="C3" s="34" t="s">
        <v>34</v>
      </c>
      <c r="D3" s="35" t="s">
        <v>8</v>
      </c>
      <c r="E3" s="34" t="s">
        <v>35</v>
      </c>
      <c r="F3" s="35" t="s">
        <v>10</v>
      </c>
      <c r="G3" s="35" t="s">
        <v>36</v>
      </c>
      <c r="H3" s="36" t="s">
        <v>20</v>
      </c>
      <c r="I3" s="35" t="s">
        <v>37</v>
      </c>
      <c r="J3" s="36" t="s">
        <v>21</v>
      </c>
      <c r="K3" s="33" t="s">
        <v>13</v>
      </c>
      <c r="L3" s="36" t="s">
        <v>33</v>
      </c>
      <c r="M3" s="37"/>
      <c r="N3" s="38" t="s">
        <v>22</v>
      </c>
      <c r="O3" s="12" t="s">
        <v>17</v>
      </c>
      <c r="P3" s="13" t="s">
        <v>18</v>
      </c>
      <c r="Q3" s="10"/>
      <c r="R3" s="14"/>
      <c r="S3" s="10"/>
      <c r="T3" s="14"/>
    </row>
    <row r="4" spans="1:20" ht="15" thickBot="1" x14ac:dyDescent="0.35">
      <c r="A4" s="39"/>
      <c r="B4" s="70"/>
      <c r="C4" s="73"/>
      <c r="D4" s="70"/>
      <c r="E4" s="73"/>
      <c r="F4" s="74"/>
      <c r="G4" s="70"/>
      <c r="H4" s="57"/>
      <c r="I4" s="70"/>
      <c r="J4" s="57"/>
      <c r="K4" s="54"/>
      <c r="L4" s="57"/>
      <c r="M4" s="80"/>
      <c r="N4" s="78"/>
      <c r="O4" s="15" t="s">
        <v>14</v>
      </c>
      <c r="P4" s="16">
        <v>6</v>
      </c>
      <c r="Q4" s="17"/>
      <c r="R4" s="18"/>
      <c r="S4" s="17"/>
      <c r="T4" s="18"/>
    </row>
    <row r="5" spans="1:20" x14ac:dyDescent="0.3">
      <c r="A5" s="40" t="s">
        <v>26</v>
      </c>
      <c r="B5" s="61"/>
      <c r="C5" s="64"/>
      <c r="D5" s="61"/>
      <c r="E5" s="64"/>
      <c r="F5" s="68"/>
      <c r="G5" s="61"/>
      <c r="H5" s="64"/>
      <c r="I5" s="61"/>
      <c r="J5" s="64"/>
      <c r="K5" s="55"/>
      <c r="L5" s="58"/>
      <c r="M5" s="81"/>
      <c r="N5" s="79"/>
      <c r="O5" s="19" t="s">
        <v>15</v>
      </c>
      <c r="P5" s="20">
        <v>12</v>
      </c>
      <c r="Q5" s="17"/>
      <c r="R5" s="18"/>
      <c r="S5" s="17"/>
      <c r="T5" s="18"/>
    </row>
    <row r="6" spans="1:20" ht="15" thickBot="1" x14ac:dyDescent="0.35">
      <c r="A6" s="41" t="s">
        <v>27</v>
      </c>
      <c r="B6" s="61"/>
      <c r="C6" s="72"/>
      <c r="D6" s="71"/>
      <c r="E6" s="72"/>
      <c r="F6" s="75"/>
      <c r="G6" s="71"/>
      <c r="H6" s="72"/>
      <c r="I6" s="71"/>
      <c r="J6" s="72"/>
      <c r="K6" s="56"/>
      <c r="L6" s="59"/>
      <c r="M6" s="82"/>
      <c r="N6" s="79"/>
      <c r="O6" s="19" t="s">
        <v>6</v>
      </c>
      <c r="P6" s="20">
        <v>200</v>
      </c>
      <c r="Q6" s="17"/>
      <c r="R6" s="18"/>
      <c r="S6" s="17"/>
      <c r="T6" s="18"/>
    </row>
    <row r="7" spans="1:20" ht="29.4" customHeight="1" thickTop="1" thickBot="1" x14ac:dyDescent="0.35">
      <c r="A7" s="42" t="s">
        <v>30</v>
      </c>
      <c r="B7" s="21"/>
      <c r="C7" s="46">
        <f>B7*$P$4</f>
        <v>0</v>
      </c>
      <c r="D7" s="22"/>
      <c r="E7" s="47">
        <f>D7*$P$5</f>
        <v>0</v>
      </c>
      <c r="F7" s="48">
        <f t="shared" ref="F7" si="0">C7+E7</f>
        <v>0</v>
      </c>
      <c r="G7" s="22" t="s">
        <v>3</v>
      </c>
      <c r="H7" s="49">
        <f t="shared" ref="H7" si="1">IF(G7="ja",200,0)</f>
        <v>0</v>
      </c>
      <c r="I7" s="22" t="s">
        <v>3</v>
      </c>
      <c r="J7" s="49">
        <f>IF(I7="ja",$P$7,0)</f>
        <v>0</v>
      </c>
      <c r="K7" s="22"/>
      <c r="L7" s="50">
        <f>K7*$P$8</f>
        <v>0</v>
      </c>
      <c r="M7" s="23"/>
      <c r="N7" s="51">
        <f t="shared" ref="N7" si="2">SUM(F7,H7,J7,L7)</f>
        <v>0</v>
      </c>
      <c r="O7" s="19" t="s">
        <v>7</v>
      </c>
      <c r="P7" s="20">
        <v>200</v>
      </c>
      <c r="Q7" s="17"/>
      <c r="R7" s="18"/>
      <c r="S7" s="17"/>
      <c r="T7" s="18"/>
    </row>
    <row r="8" spans="1:20" ht="15" thickTop="1" x14ac:dyDescent="0.3">
      <c r="A8" s="43" t="s">
        <v>29</v>
      </c>
      <c r="B8" s="60"/>
      <c r="C8" s="63"/>
      <c r="D8" s="66"/>
      <c r="E8" s="63"/>
      <c r="F8" s="67"/>
      <c r="G8" s="66"/>
      <c r="H8" s="93"/>
      <c r="I8" s="66"/>
      <c r="J8" s="93"/>
      <c r="K8" s="94"/>
      <c r="L8" s="93"/>
      <c r="M8" s="91"/>
      <c r="N8" s="88"/>
      <c r="O8" s="19" t="s">
        <v>16</v>
      </c>
      <c r="P8" s="20">
        <v>75</v>
      </c>
      <c r="Q8" s="17"/>
      <c r="R8" s="18"/>
      <c r="S8" s="17"/>
      <c r="T8" s="18"/>
    </row>
    <row r="9" spans="1:20" ht="15" thickBot="1" x14ac:dyDescent="0.35">
      <c r="A9" s="44" t="s">
        <v>28</v>
      </c>
      <c r="B9" s="61"/>
      <c r="C9" s="64"/>
      <c r="D9" s="61"/>
      <c r="E9" s="64"/>
      <c r="F9" s="68"/>
      <c r="G9" s="61"/>
      <c r="H9" s="64"/>
      <c r="I9" s="61"/>
      <c r="J9" s="64"/>
      <c r="K9" s="55"/>
      <c r="L9" s="58"/>
      <c r="M9" s="81"/>
      <c r="N9" s="89"/>
      <c r="O9" s="24"/>
      <c r="P9" s="25"/>
      <c r="Q9" s="17"/>
      <c r="R9" s="18"/>
      <c r="S9" s="17"/>
      <c r="T9" s="18"/>
    </row>
    <row r="10" spans="1:20" ht="15" thickBot="1" x14ac:dyDescent="0.35">
      <c r="A10" s="45"/>
      <c r="B10" s="62"/>
      <c r="C10" s="65"/>
      <c r="D10" s="62"/>
      <c r="E10" s="65"/>
      <c r="F10" s="69"/>
      <c r="G10" s="62"/>
      <c r="H10" s="65"/>
      <c r="I10" s="62"/>
      <c r="J10" s="65"/>
      <c r="K10" s="62"/>
      <c r="L10" s="95"/>
      <c r="M10" s="92"/>
      <c r="N10" s="90"/>
      <c r="O10" s="26"/>
      <c r="P10" s="27"/>
    </row>
    <row r="11" spans="1:20" ht="51.6" customHeight="1" x14ac:dyDescent="0.3">
      <c r="A11" s="76" t="s">
        <v>32</v>
      </c>
      <c r="B11" s="77"/>
      <c r="C11" s="77"/>
      <c r="D11" s="77"/>
      <c r="E11" s="77"/>
      <c r="F11" s="77"/>
      <c r="G11" s="77"/>
      <c r="H11" s="77"/>
      <c r="I11" s="77"/>
    </row>
    <row r="12" spans="1:20" x14ac:dyDescent="0.3">
      <c r="G12" s="9"/>
    </row>
  </sheetData>
  <sheetProtection algorithmName="SHA-512" hashValue="YSBS6nVQYOfOOIuJwXTX8ZkoSQzrLJL1cYqFE8na4rfhG5D0AskImRymnxLpnlJ2J7h8XXxazdx8KI3xzJj/Qw==" saltValue="z/hHcuF0CIVFTrXTIh9SfA==" spinCount="100000" sheet="1" objects="1" scenarios="1" selectLockedCells="1"/>
  <mergeCells count="32">
    <mergeCell ref="A11:I11"/>
    <mergeCell ref="N4:N6"/>
    <mergeCell ref="M4:M6"/>
    <mergeCell ref="B2:F2"/>
    <mergeCell ref="G2:H2"/>
    <mergeCell ref="I2:J2"/>
    <mergeCell ref="K2:L2"/>
    <mergeCell ref="H4:H6"/>
    <mergeCell ref="N8:N10"/>
    <mergeCell ref="M8:M10"/>
    <mergeCell ref="G8:G10"/>
    <mergeCell ref="H8:H10"/>
    <mergeCell ref="I8:I10"/>
    <mergeCell ref="J8:J10"/>
    <mergeCell ref="K8:K10"/>
    <mergeCell ref="L8:L10"/>
    <mergeCell ref="O2:P2"/>
    <mergeCell ref="K4:K6"/>
    <mergeCell ref="L4:L6"/>
    <mergeCell ref="B8:B10"/>
    <mergeCell ref="C8:C10"/>
    <mergeCell ref="D8:D10"/>
    <mergeCell ref="E8:E10"/>
    <mergeCell ref="F8:F10"/>
    <mergeCell ref="I4:I6"/>
    <mergeCell ref="J4:J6"/>
    <mergeCell ref="B4:B6"/>
    <mergeCell ref="C4:C6"/>
    <mergeCell ref="D4:D6"/>
    <mergeCell ref="E4:E6"/>
    <mergeCell ref="F4:F6"/>
    <mergeCell ref="G4:G6"/>
  </mergeCells>
  <dataValidations count="1">
    <dataValidation type="list" allowBlank="1" showInputMessage="1" showErrorMessage="1" sqref="G7:G8 G4 I4 I7:I8" xr:uid="{992D0E76-6EEC-4312-96A5-05F3B2C6DDDE}">
      <formula1>janee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"/>
  <sheetViews>
    <sheetView workbookViewId="0">
      <selection activeCell="A5" sqref="A5:A6"/>
    </sheetView>
  </sheetViews>
  <sheetFormatPr defaultRowHeight="14.4" x14ac:dyDescent="0.3"/>
  <cols>
    <col min="1" max="1" width="18.88671875" bestFit="1" customWidth="1"/>
  </cols>
  <sheetData>
    <row r="1" spans="1:1" x14ac:dyDescent="0.3">
      <c r="A1" s="2" t="s">
        <v>0</v>
      </c>
    </row>
    <row r="2" spans="1:1" x14ac:dyDescent="0.3">
      <c r="A2" s="1" t="s">
        <v>1</v>
      </c>
    </row>
    <row r="3" spans="1:1" x14ac:dyDescent="0.3">
      <c r="A3" s="1" t="s">
        <v>2</v>
      </c>
    </row>
    <row r="5" spans="1:1" x14ac:dyDescent="0.3">
      <c r="A5" s="1" t="s">
        <v>4</v>
      </c>
    </row>
    <row r="6" spans="1:1" x14ac:dyDescent="0.3">
      <c r="A6" s="1" t="s">
        <v>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2</vt:i4>
      </vt:variant>
    </vt:vector>
  </HeadingPairs>
  <TitlesOfParts>
    <vt:vector size="4" baseType="lpstr">
      <vt:lpstr>Simulatie voor aanvrager</vt:lpstr>
      <vt:lpstr>lijsten</vt:lpstr>
      <vt:lpstr>janee</vt:lpstr>
      <vt:lpstr>wettelijke_structuur</vt:lpstr>
    </vt:vector>
  </TitlesOfParts>
  <Company>Gent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Bellon Dirk</dc:creator>
  <cp:lastModifiedBy>Vincent Yoeri</cp:lastModifiedBy>
  <cp:lastPrinted>2020-05-01T10:37:36Z</cp:lastPrinted>
  <dcterms:created xsi:type="dcterms:W3CDTF">2013-12-12T12:07:11Z</dcterms:created>
  <dcterms:modified xsi:type="dcterms:W3CDTF">2020-09-02T08:35:51Z</dcterms:modified>
</cp:coreProperties>
</file>